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Volumes/Data DISK/ALBERTO/CES &amp; Missioni/2025-4-6_Mercatino equo e solidale Pasqua 2025/DEFINITIVI/"/>
    </mc:Choice>
  </mc:AlternateContent>
  <xr:revisionPtr revIDLastSave="0" documentId="13_ncr:1_{56D0CA05-98F2-6C4A-87DF-E1A150444A0B}" xr6:coauthVersionLast="47" xr6:coauthVersionMax="47" xr10:uidLastSave="{00000000-0000-0000-0000-000000000000}"/>
  <bookViews>
    <workbookView xWindow="1580" yWindow="1160" windowWidth="25220" windowHeight="19120" xr2:uid="{00000000-000D-0000-FFFF-FFFF00000000}"/>
  </bookViews>
  <sheets>
    <sheet name="UP San Franc_2025.04.6_SINGOLO" sheetId="11" r:id="rId1"/>
  </sheets>
  <definedNames>
    <definedName name="_xlnm._FilterDatabase" localSheetId="0" hidden="1">'UP San Franc_2025.04.6_SINGOLO'!#REF!</definedName>
    <definedName name="_xlnm.Print_Area" localSheetId="0">'UP San Franc_2025.04.6_SINGOLO'!$A$1:$F$128</definedName>
    <definedName name="_xlnm.Print_Titles" localSheetId="0">'UP San Franc_2025.04.6_SINGOLO'!$13:$14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1" l="1"/>
  <c r="F7" i="11"/>
  <c r="E127" i="11"/>
  <c r="E126" i="11"/>
  <c r="E125" i="11"/>
  <c r="E124" i="11"/>
  <c r="E122" i="11"/>
  <c r="E121" i="11"/>
  <c r="E120" i="11"/>
  <c r="E119" i="11"/>
  <c r="E118" i="11"/>
  <c r="E117" i="11"/>
  <c r="E116" i="11"/>
  <c r="E115" i="11"/>
  <c r="E114" i="11"/>
  <c r="E112" i="11"/>
  <c r="E111" i="11"/>
  <c r="E110" i="11"/>
  <c r="E109" i="11"/>
  <c r="E108" i="11"/>
  <c r="E107" i="11"/>
  <c r="E106" i="11"/>
  <c r="E105" i="11"/>
  <c r="E104" i="11"/>
  <c r="E103" i="11"/>
  <c r="E102" i="11"/>
  <c r="E100" i="11"/>
  <c r="E99" i="11"/>
  <c r="E98" i="11"/>
  <c r="E97" i="11"/>
  <c r="E96" i="11"/>
  <c r="E95" i="11"/>
  <c r="E94" i="11"/>
  <c r="E92" i="11"/>
  <c r="E91" i="11"/>
  <c r="E90" i="11"/>
  <c r="E89" i="11"/>
  <c r="E88" i="11"/>
  <c r="E87" i="11"/>
  <c r="E86" i="11"/>
  <c r="E84" i="11"/>
  <c r="E83" i="11"/>
  <c r="E82" i="11"/>
  <c r="E80" i="11"/>
  <c r="E79" i="11"/>
  <c r="E78" i="11"/>
  <c r="E77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</calcChain>
</file>

<file path=xl/sharedStrings.xml><?xml version="1.0" encoding="utf-8"?>
<sst xmlns="http://schemas.openxmlformats.org/spreadsheetml/2006/main" count="131" uniqueCount="131">
  <si>
    <t>Pepe nero in grani gr.30</t>
  </si>
  <si>
    <t xml:space="preserve">Caffè - Tè - Tisane </t>
  </si>
  <si>
    <t>Importo</t>
  </si>
  <si>
    <t>Q.tà</t>
  </si>
  <si>
    <t>Cannella macinata gr.30</t>
  </si>
  <si>
    <t>Curry saporito gr.20</t>
  </si>
  <si>
    <t>Spezie</t>
  </si>
  <si>
    <t>Cacao - Cioccolata - Zucchero</t>
  </si>
  <si>
    <t>Caramelle - Confetture - Biscotti</t>
  </si>
  <si>
    <t>Frutta secca - Frutta esotica</t>
  </si>
  <si>
    <t>Noodles alla curcuma gr. 200</t>
  </si>
  <si>
    <t>Noodles alla patata viola gr. 200</t>
  </si>
  <si>
    <t>Mix frutta secca gr. 100</t>
  </si>
  <si>
    <t>Cacao solubile Equik zuccherato  gr. 300</t>
  </si>
  <si>
    <t>Orzo solubile gr.120</t>
  </si>
  <si>
    <t>Caffè EL BOSQUE GUATEMALA 100% Arabica Monorigine gr.250</t>
  </si>
  <si>
    <t>Miele Millefiori Messico gr. 400</t>
  </si>
  <si>
    <t>Budino al cioccolato</t>
  </si>
  <si>
    <t xml:space="preserve">Budino alla vaniglia </t>
  </si>
  <si>
    <t>Pequena barretta sesamo</t>
  </si>
  <si>
    <t>Confettura Extra papaya e limone Kenya  gr. 340</t>
  </si>
  <si>
    <t>Noodles alla moringa gr. 200</t>
  </si>
  <si>
    <t>Chiodi garofano</t>
  </si>
  <si>
    <t>Pasticche Zenzero arancia BIO</t>
  </si>
  <si>
    <t>Prodotti "Calabria Solidale"</t>
  </si>
  <si>
    <t>Condimento per bruschetta gr. 190</t>
  </si>
  <si>
    <t>Confettura Extra mango Kenya gr. 340</t>
  </si>
  <si>
    <t xml:space="preserve">Quinoa Real BIO Bolivia gr. 500 </t>
  </si>
  <si>
    <t xml:space="preserve">Curcuma macinata gr. 20 </t>
  </si>
  <si>
    <t>Noce moscata  con guscio</t>
  </si>
  <si>
    <t>Prezzo</t>
  </si>
  <si>
    <t xml:space="preserve">N° </t>
  </si>
  <si>
    <t>Mercatino equo e solidale UP San Francesco</t>
  </si>
  <si>
    <t>N. Ordine</t>
  </si>
  <si>
    <t>Nome e Cognome</t>
  </si>
  <si>
    <t>Totale spesa</t>
  </si>
  <si>
    <t>Telefono fisso o cellulare</t>
  </si>
  <si>
    <t>Data prenotazione</t>
  </si>
  <si>
    <r>
      <rPr>
        <b/>
        <sz val="21"/>
        <color rgb="FFFF0000"/>
        <rFont val="Liberation Sans"/>
      </rPr>
      <t>Luogo consegna</t>
    </r>
    <r>
      <rPr>
        <b/>
        <sz val="21"/>
        <color theme="1"/>
        <rFont val="Liberation Sans"/>
      </rPr>
      <t>: Sagrato Parrocchiale di Maderno</t>
    </r>
  </si>
  <si>
    <t>Totale articoli prenotati</t>
  </si>
  <si>
    <t>1° Inserisci i tuoi dati nella parte in giallo della colonna F</t>
  </si>
  <si>
    <t xml:space="preserve">3° Invia tutto a questa mail: </t>
  </si>
  <si>
    <t>a.bonaspetti@gmail.com</t>
  </si>
  <si>
    <t>2° Inserisci le quantità, nella parte in verde della colonna D</t>
  </si>
  <si>
    <t>Caffè Biodeka 100%arabica decaffeinato 250gr</t>
  </si>
  <si>
    <t>Cioccolato Mascao fondente all'arancia gr.100</t>
  </si>
  <si>
    <t>Cioccolato Mascao fondente 70% gr. 80</t>
  </si>
  <si>
    <t>Cioccolato Mascao fondente con quinoa e riso gr.100</t>
  </si>
  <si>
    <t>Cioccolata di Modica allo zenzero gr 100</t>
  </si>
  <si>
    <t>Cioccolata di Modica classica gr 100</t>
  </si>
  <si>
    <t>Cocco grattuggiato gr 200 BIO</t>
  </si>
  <si>
    <t>Noodles - Quinoa - Riso-Cous cous</t>
  </si>
  <si>
    <t>Riso Basmati gr 500 BIO</t>
  </si>
  <si>
    <t>Cous cous integrale Palestina gr 400</t>
  </si>
  <si>
    <t>Cous cous bianco Palestina gr 400</t>
  </si>
  <si>
    <t>Sesamo semi gr 100</t>
  </si>
  <si>
    <t>Pomodori secchi sott'olio gr 300</t>
  </si>
  <si>
    <t>Funghi misti sott'olio gr 300</t>
  </si>
  <si>
    <t>Goloriso gr 300</t>
  </si>
  <si>
    <t>Olive verdi denocciolate gr 300</t>
  </si>
  <si>
    <t>Pasqua 2025</t>
  </si>
  <si>
    <r>
      <rPr>
        <b/>
        <sz val="20"/>
        <color rgb="FFFF0000"/>
        <rFont val="Liberation Sans"/>
      </rPr>
      <t>Chiusura prenotazioni</t>
    </r>
    <r>
      <rPr>
        <b/>
        <sz val="20"/>
        <color theme="1"/>
        <rFont val="Liberation Sans"/>
      </rPr>
      <t xml:space="preserve">: 30/03/2025 </t>
    </r>
  </si>
  <si>
    <r>
      <rPr>
        <b/>
        <sz val="21"/>
        <color rgb="FFFF0000"/>
        <rFont val="Liberation Sans"/>
      </rPr>
      <t>Data consegna</t>
    </r>
    <r>
      <rPr>
        <b/>
        <sz val="21"/>
        <color theme="1"/>
        <rFont val="Liberation Sans"/>
      </rPr>
      <t>: 6/4/2025 dalle 9:15 alle 11:00</t>
    </r>
  </si>
  <si>
    <r>
      <t xml:space="preserve">Prodotti 'normali' / </t>
    </r>
    <r>
      <rPr>
        <b/>
        <sz val="18"/>
        <color rgb="FFFF0000"/>
        <rFont val="Arial"/>
        <family val="2"/>
      </rPr>
      <t>Prodotti Pasquali dal n. 78 al 88</t>
    </r>
  </si>
  <si>
    <t xml:space="preserve">Tè verde in foglie Sri Lanka  gr. 50 </t>
  </si>
  <si>
    <r>
      <t xml:space="preserve">Tè verde 20 filtri India gr.40  ** BIO ** </t>
    </r>
    <r>
      <rPr>
        <b/>
        <sz val="12"/>
        <color theme="1"/>
        <rFont val="Arial"/>
        <family val="2"/>
      </rPr>
      <t xml:space="preserve"> Altromercato</t>
    </r>
  </si>
  <si>
    <r>
      <t xml:space="preserve">Tè nero earl grey  20 filtri gr 40 ** BIO ** </t>
    </r>
    <r>
      <rPr>
        <b/>
        <sz val="12"/>
        <color theme="1"/>
        <rFont val="Arial"/>
        <family val="2"/>
      </rPr>
      <t>Altromercato</t>
    </r>
  </si>
  <si>
    <r>
      <t xml:space="preserve">Tè nero India 20 filtri gr 40 ** BIO ** </t>
    </r>
    <r>
      <rPr>
        <b/>
        <sz val="12"/>
        <color theme="1"/>
        <rFont val="Arial"/>
        <family val="2"/>
      </rPr>
      <t>Altromercato</t>
    </r>
  </si>
  <si>
    <r>
      <t xml:space="preserve">Rooibos-naturale 20 bustine  Sud Africa gr.30  ** BIO ** </t>
    </r>
    <r>
      <rPr>
        <b/>
        <sz val="12"/>
        <color theme="1"/>
        <rFont val="Arial"/>
        <family val="2"/>
      </rPr>
      <t>Altromercato</t>
    </r>
  </si>
  <si>
    <t>Camomilla 20 filtri gr. 30 **BIO **</t>
  </si>
  <si>
    <r>
      <t xml:space="preserve">Carcadè e citronella 20 filtri Kenia  ** BIO ** </t>
    </r>
    <r>
      <rPr>
        <b/>
        <sz val="12"/>
        <color theme="1"/>
        <rFont val="Arial"/>
        <family val="2"/>
      </rPr>
      <t>Altromercato</t>
    </r>
  </si>
  <si>
    <r>
      <t xml:space="preserve">Carcadè in Fiori Kenia  50 grammi ** BIO ** </t>
    </r>
    <r>
      <rPr>
        <b/>
        <sz val="12"/>
        <color theme="1"/>
        <rFont val="Arial"/>
        <family val="2"/>
      </rPr>
      <t>Altromercato</t>
    </r>
  </si>
  <si>
    <t>Tisana Armonia 20 filtri (finocchio, liquirizia)</t>
  </si>
  <si>
    <t>Tisana Benessere 20 filtri (arancia, carota, curcuma)</t>
  </si>
  <si>
    <t>Tisana Manduka 10 filtri diuretica ** BIO **</t>
  </si>
  <si>
    <t>Tisana Malabar 10 filtri  vie respiratorie ** BIO **</t>
  </si>
  <si>
    <t>Tisana Jesta  10 filtri  lassativa ** BIO **</t>
  </si>
  <si>
    <t>Tisana Twak  10 filtri  digestiva ** BIO **</t>
  </si>
  <si>
    <t>Tisana Amla 10 filtri difese immunitarie ** BIO **</t>
  </si>
  <si>
    <t>Tisana Ashwa 10 filtri  rilassante ** BIO **</t>
  </si>
  <si>
    <t>Cioccolato Mascao fondente 85% gr. 80</t>
  </si>
  <si>
    <t>Cioccolato fondente 56% per dolci  gr.200 ** BIO **</t>
  </si>
  <si>
    <t xml:space="preserve">Cioccolato fondente 60%  gr. 90 </t>
  </si>
  <si>
    <t>Cioccolata di Modica all' arancia gr 100</t>
  </si>
  <si>
    <t>Cioccolata di Modica al caffè gr 100</t>
  </si>
  <si>
    <t>Cioccolata di Modica al peperoncino gr 100</t>
  </si>
  <si>
    <t>Cioccolata di Modica alla menta gr 100</t>
  </si>
  <si>
    <t xml:space="preserve">Cioccolata di Modica alla cannella gr 100 </t>
  </si>
  <si>
    <t>Cacao amaro in polvere (gr.75)  ** BIO **</t>
  </si>
  <si>
    <t>Crema al cioccolato spalmabile con nocciole e anacardi gr. 200 ** BIO **</t>
  </si>
  <si>
    <t>Zucchero di canna cristallino Demerara gr. 500</t>
  </si>
  <si>
    <t>Zucchero di canna Integrale Ecuador 1 kg ** BIO **</t>
  </si>
  <si>
    <t>Zucchero di canna integrale Equador  gr 500 **BIO**</t>
  </si>
  <si>
    <t>Zucchero integrale di canna Mascobado 1 kg **BIO **</t>
  </si>
  <si>
    <t>Caramelle Latte e miele  gr. 125</t>
  </si>
  <si>
    <t xml:space="preserve">Caramelle ;limone, miele e zenzero gr. 125 </t>
  </si>
  <si>
    <t>Caramelle miele, propoli, pino mugo gr. 125</t>
  </si>
  <si>
    <t xml:space="preserve">Confettura Extra papaya e maracuja Kenya gr. 340 </t>
  </si>
  <si>
    <t>Marmellata di arance rosse gr 270 Libera Terra **BIO**</t>
  </si>
  <si>
    <t>Biscotti al miele gr 300 Altromercato</t>
  </si>
  <si>
    <t>Biscotti cacao e anacardi gr 300 Altromercato</t>
  </si>
  <si>
    <r>
      <t>Frollini al farro integrale e mandorle  gr300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 Libera Terra **BIO**</t>
    </r>
  </si>
  <si>
    <t>Biscotti pasqualini alla fragola gr 200 - Carcere di Bergamo</t>
  </si>
  <si>
    <t>Frollini con gocce di cioccolato gr 220 - Carcere di Bergamo</t>
  </si>
  <si>
    <t>Frollini con noci dell'Amazzonia  gr 220- Carcere di Bergamo</t>
  </si>
  <si>
    <t>Uvetta passa gr. 200 **BIO**</t>
  </si>
  <si>
    <t>Muesli esotico gr 375 con quinoa, frutta secca e cioccolata</t>
  </si>
  <si>
    <t>Snack dolci</t>
  </si>
  <si>
    <t>Plum cake con gocce cioccolato gr 45</t>
  </si>
  <si>
    <t>Tortina alla carota gr 45</t>
  </si>
  <si>
    <t>Prodotti  Pasquali: Colombe, Uova, Hevito ecc. dal 78 all'88</t>
  </si>
  <si>
    <t xml:space="preserve">Colomba bagnata ai vini passiti gr. 500 </t>
  </si>
  <si>
    <t>Colomba tradizionale in borsa cotone fantasia gr. 750</t>
  </si>
  <si>
    <t>Colomba con gocce di cioccolato in borsa cotone fantasia gr. 700</t>
  </si>
  <si>
    <t>Colomba con gocce di cioccolato e pera in borsa cotone fantasia gr. 700</t>
  </si>
  <si>
    <t>Uovo al cioccolato gr. 250  fondente</t>
  </si>
  <si>
    <t xml:space="preserve">Uovo al cioccolato gr. 250 latte </t>
  </si>
  <si>
    <t>Uovo al cioccolato gr. 350 fondente</t>
  </si>
  <si>
    <t>Uovo al cioccolato gr. 350 latte</t>
  </si>
  <si>
    <r>
      <t xml:space="preserve">Arcobaluovo </t>
    </r>
    <r>
      <rPr>
        <b/>
        <sz val="12"/>
        <color theme="1"/>
        <rFont val="Arial"/>
        <family val="2"/>
      </rPr>
      <t>fondente</t>
    </r>
    <r>
      <rPr>
        <sz val="12"/>
        <color theme="1"/>
        <rFont val="Arial"/>
        <family val="2"/>
      </rPr>
      <t xml:space="preserve"> gr. 250 in sacchetto cotone multicolor</t>
    </r>
  </si>
  <si>
    <t>HUEVITO BOX: Ovetti di cioccolato fondente extra gr. 150</t>
  </si>
  <si>
    <t>HUEVITO PANDANUS: ovetti 2 gusti (fondente extra alla nocciola e fond. extra al bergamotto) gr. 200</t>
  </si>
  <si>
    <t>Peperoncino sott'olio macinato gr100</t>
  </si>
  <si>
    <t>Melanzane caserecce a filetti sott'olio gr 300</t>
  </si>
  <si>
    <t>Peperoncini ripieni di acciughe gr300</t>
  </si>
  <si>
    <t>Pesto di pomodori secchi  gr. 190</t>
  </si>
  <si>
    <t>Vino Libera e Spumante</t>
  </si>
  <si>
    <t>Vino "Cento Passi" Bianco Grillo/Catarratro  doc superiore ** BIO ** LIBERA TERRA</t>
  </si>
  <si>
    <t>Vino "Cento Passi" nero d'Avola / Perricone doc ** BIO ** LIBERA TERRA</t>
  </si>
  <si>
    <r>
      <rPr>
        <b/>
        <sz val="11"/>
        <color theme="1"/>
        <rFont val="Liberation Sans"/>
      </rPr>
      <t>Sgajo</t>
    </r>
    <r>
      <rPr>
        <sz val="11"/>
        <color theme="1"/>
        <rFont val="Liberation Sans"/>
      </rPr>
      <t xml:space="preserve"> Prosecco doc Treviso Extra Dry ** Vegano BIO **</t>
    </r>
  </si>
  <si>
    <r>
      <rPr>
        <b/>
        <sz val="11"/>
        <color theme="1"/>
        <rFont val="Liberation Sans"/>
      </rPr>
      <t xml:space="preserve">Genesis </t>
    </r>
    <r>
      <rPr>
        <sz val="11"/>
        <color theme="1"/>
        <rFont val="Liberation Sans"/>
      </rPr>
      <t xml:space="preserve"> Prosecco superiore Docg Asolo Extra Brut ** BIO 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</si>
</sst>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€&quot;\ #,##0.00;\-&quot;€&quot;\ #,##0.00"/>
    <numFmt numFmtId="165" formatCode="[$€-410]&quot; &quot;#,##0.00;[Red]&quot;-&quot;[$€-410]&quot; &quot;#,##0.00"/>
    <numFmt numFmtId="166" formatCode="d/m;@"/>
    <numFmt numFmtId="167" formatCode="#,##0.00\ [$€-410];\-#,##0.00\ [$€-410]"/>
    <numFmt numFmtId="168" formatCode="###\ ###\ ####"/>
  </numFmts>
  <fonts count="34">
    <font>
      <sz val="11"/>
      <color theme="1"/>
      <name val="Liberation Sans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1"/>
      <color theme="1"/>
      <name val="Liberation Sans"/>
    </font>
    <font>
      <b/>
      <sz val="18"/>
      <color theme="1"/>
      <name val="Arial"/>
      <family val="2"/>
    </font>
    <font>
      <sz val="16"/>
      <color theme="1"/>
      <name val="Liberation Sans"/>
    </font>
    <font>
      <sz val="18"/>
      <color theme="1"/>
      <name val="Liberation Sans"/>
    </font>
    <font>
      <sz val="8"/>
      <name val="Liberation Sans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b/>
      <sz val="20"/>
      <color theme="1"/>
      <name val="Liberation Sans"/>
    </font>
    <font>
      <b/>
      <sz val="18"/>
      <color theme="1"/>
      <name val="Liberation Sans"/>
    </font>
    <font>
      <b/>
      <sz val="24"/>
      <color theme="1"/>
      <name val="Liberation Sans"/>
    </font>
    <font>
      <sz val="20"/>
      <color theme="1"/>
      <name val="Liberation Sans"/>
    </font>
    <font>
      <sz val="18"/>
      <color theme="1"/>
      <name val="Arial"/>
      <family val="2"/>
    </font>
    <font>
      <sz val="15"/>
      <color theme="1"/>
      <name val="Arial"/>
      <family val="2"/>
    </font>
    <font>
      <b/>
      <sz val="16"/>
      <color theme="1"/>
      <name val="Liberation Sans"/>
    </font>
    <font>
      <b/>
      <sz val="18"/>
      <color rgb="FFFF0000"/>
      <name val="Liberation Sans"/>
    </font>
    <font>
      <b/>
      <sz val="20"/>
      <color rgb="FFFF0000"/>
      <name val="Liberation Sans"/>
    </font>
    <font>
      <b/>
      <sz val="21"/>
      <color rgb="FFFF0000"/>
      <name val="Liberation Sans"/>
    </font>
    <font>
      <sz val="14"/>
      <name val="Tahoma"/>
      <family val="2"/>
    </font>
    <font>
      <b/>
      <sz val="14"/>
      <color theme="1"/>
      <name val="Liberation Sans"/>
    </font>
    <font>
      <u/>
      <sz val="11"/>
      <color theme="10"/>
      <name val="Liberation Sans"/>
    </font>
    <font>
      <u/>
      <sz val="14"/>
      <color theme="10"/>
      <name val="Liberation Sans"/>
    </font>
    <font>
      <sz val="11.5"/>
      <color theme="1"/>
      <name val="Arial"/>
      <family val="2"/>
    </font>
    <font>
      <sz val="12"/>
      <color rgb="FFFF0000"/>
      <name val="Arial"/>
      <family val="2"/>
    </font>
    <font>
      <b/>
      <sz val="11"/>
      <color theme="1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6" fillId="0" borderId="0">
      <alignment horizontal="center"/>
    </xf>
    <xf numFmtId="0" fontId="6" fillId="0" borderId="0">
      <alignment horizontal="center" textRotation="90"/>
    </xf>
    <xf numFmtId="43" fontId="5" fillId="0" borderId="0" applyFont="0" applyFill="0" applyBorder="0" applyAlignment="0" applyProtection="0"/>
    <xf numFmtId="0" fontId="7" fillId="0" borderId="0"/>
    <xf numFmtId="165" fontId="7" fillId="0" borderId="0"/>
    <xf numFmtId="0" fontId="29" fillId="0" borderId="0" applyNumberFormat="0" applyFill="0" applyBorder="0" applyAlignment="0" applyProtection="0"/>
  </cellStyleXfs>
  <cellXfs count="56">
    <xf numFmtId="0" fontId="0" fillId="0" borderId="0" xfId="0"/>
    <xf numFmtId="0" fontId="8" fillId="0" borderId="1" xfId="0" applyFont="1" applyBorder="1" applyProtection="1">
      <protection locked="0"/>
    </xf>
    <xf numFmtId="0" fontId="8" fillId="0" borderId="1" xfId="0" applyFont="1" applyBorder="1"/>
    <xf numFmtId="0" fontId="1" fillId="0" borderId="1" xfId="0" applyFont="1" applyBorder="1" applyAlignment="1">
      <alignment horizontal="left" wrapText="1"/>
    </xf>
    <xf numFmtId="164" fontId="9" fillId="2" borderId="1" xfId="0" applyNumberFormat="1" applyFont="1" applyFill="1" applyBorder="1"/>
    <xf numFmtId="0" fontId="8" fillId="2" borderId="1" xfId="0" applyFont="1" applyFill="1" applyBorder="1"/>
    <xf numFmtId="0" fontId="1" fillId="0" borderId="1" xfId="0" applyFont="1" applyBorder="1" applyAlignment="1" applyProtection="1">
      <alignment vertical="center"/>
      <protection hidden="1"/>
    </xf>
    <xf numFmtId="43" fontId="8" fillId="0" borderId="1" xfId="3" applyFont="1" applyBorder="1"/>
    <xf numFmtId="43" fontId="9" fillId="2" borderId="1" xfId="3" applyFont="1" applyFill="1" applyBorder="1"/>
    <xf numFmtId="43" fontId="8" fillId="2" borderId="1" xfId="3" applyFont="1" applyFill="1" applyBorder="1"/>
    <xf numFmtId="43" fontId="4" fillId="0" borderId="0" xfId="3" applyFont="1"/>
    <xf numFmtId="0" fontId="8" fillId="0" borderId="3" xfId="0" applyFont="1" applyBorder="1" applyProtection="1">
      <protection locked="0"/>
    </xf>
    <xf numFmtId="164" fontId="8" fillId="0" borderId="1" xfId="0" applyNumberFormat="1" applyFont="1" applyBorder="1"/>
    <xf numFmtId="0" fontId="8" fillId="0" borderId="3" xfId="0" applyFont="1" applyBorder="1"/>
    <xf numFmtId="164" fontId="1" fillId="0" borderId="1" xfId="0" applyNumberFormat="1" applyFont="1" applyBorder="1"/>
    <xf numFmtId="0" fontId="10" fillId="0" borderId="0" xfId="0" applyFont="1"/>
    <xf numFmtId="0" fontId="8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43" fontId="8" fillId="0" borderId="5" xfId="3" applyFont="1" applyBorder="1"/>
    <xf numFmtId="0" fontId="1" fillId="0" borderId="5" xfId="0" applyFont="1" applyBorder="1" applyAlignment="1" applyProtection="1">
      <alignment vertical="center"/>
      <protection hidden="1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3" fontId="8" fillId="0" borderId="6" xfId="3" applyFont="1" applyBorder="1"/>
    <xf numFmtId="0" fontId="13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43" fontId="9" fillId="3" borderId="8" xfId="3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3" fontId="9" fillId="3" borderId="9" xfId="3" applyFont="1" applyFill="1" applyBorder="1" applyAlignment="1">
      <alignment horizontal="center" vertical="center"/>
    </xf>
    <xf numFmtId="43" fontId="9" fillId="2" borderId="12" xfId="3" applyFont="1" applyFill="1" applyBorder="1" applyAlignment="1">
      <alignment horizontal="center"/>
    </xf>
    <xf numFmtId="0" fontId="8" fillId="2" borderId="12" xfId="0" applyFont="1" applyFill="1" applyBorder="1"/>
    <xf numFmtId="43" fontId="8" fillId="2" borderId="13" xfId="3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7" fillId="0" borderId="0" xfId="0" applyFont="1"/>
    <xf numFmtId="0" fontId="19" fillId="5" borderId="0" xfId="0" applyFont="1" applyFill="1" applyAlignment="1">
      <alignment horizontal="center"/>
    </xf>
    <xf numFmtId="43" fontId="20" fillId="0" borderId="0" xfId="3" applyFont="1" applyAlignment="1">
      <alignment horizontal="right"/>
    </xf>
    <xf numFmtId="43" fontId="21" fillId="0" borderId="0" xfId="3" applyFont="1" applyAlignment="1">
      <alignment horizontal="right"/>
    </xf>
    <xf numFmtId="43" fontId="22" fillId="0" borderId="0" xfId="3" applyFont="1" applyAlignment="1">
      <alignment horizontal="right"/>
    </xf>
    <xf numFmtId="0" fontId="18" fillId="2" borderId="0" xfId="0" applyFont="1" applyFill="1" applyAlignment="1">
      <alignment horizontal="center"/>
    </xf>
    <xf numFmtId="166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3" fillId="4" borderId="0" xfId="0" applyFont="1" applyFill="1" applyAlignment="1">
      <alignment horizontal="center" vertical="center"/>
    </xf>
    <xf numFmtId="167" fontId="24" fillId="0" borderId="0" xfId="0" applyNumberFormat="1" applyFont="1" applyAlignment="1">
      <alignment horizontal="center" vertical="center"/>
    </xf>
    <xf numFmtId="168" fontId="27" fillId="5" borderId="0" xfId="0" applyNumberFormat="1" applyFont="1" applyFill="1" applyAlignment="1">
      <alignment horizontal="center"/>
    </xf>
    <xf numFmtId="0" fontId="28" fillId="5" borderId="0" xfId="0" applyFont="1" applyFill="1"/>
    <xf numFmtId="0" fontId="30" fillId="5" borderId="0" xfId="6" applyFont="1" applyFill="1" applyAlignment="1">
      <alignment horizontal="center" vertical="center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Protection="1">
      <protection locked="0"/>
    </xf>
    <xf numFmtId="164" fontId="8" fillId="0" borderId="14" xfId="0" applyNumberFormat="1" applyFont="1" applyBorder="1"/>
    <xf numFmtId="164" fontId="8" fillId="0" borderId="5" xfId="0" applyNumberFormat="1" applyFont="1" applyBorder="1"/>
    <xf numFmtId="0" fontId="0" fillId="0" borderId="1" xfId="0" applyBorder="1"/>
  </cellXfs>
  <cellStyles count="7">
    <cellStyle name="Collegamento ipertestuale" xfId="6" builtinId="8"/>
    <cellStyle name="Heading" xfId="1" xr:uid="{00000000-0005-0000-0000-000000000000}"/>
    <cellStyle name="Heading1" xfId="2" xr:uid="{00000000-0005-0000-0000-000001000000}"/>
    <cellStyle name="Migliaia" xfId="3" builtinId="3"/>
    <cellStyle name="Normale" xfId="0" builtinId="0" customBuiltin="1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bonaspet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7"/>
  <sheetViews>
    <sheetView tabSelected="1" view="pageBreakPreview" zoomScale="130" zoomScaleNormal="100" zoomScaleSheetLayoutView="130" workbookViewId="0">
      <selection activeCell="A133" sqref="A133"/>
    </sheetView>
  </sheetViews>
  <sheetFormatPr baseColWidth="10" defaultColWidth="8.83203125" defaultRowHeight="15"/>
  <cols>
    <col min="1" max="1" width="6.83203125" customWidth="1"/>
    <col min="2" max="2" width="92.6640625" customWidth="1"/>
    <col min="3" max="3" width="11.5" style="10" customWidth="1"/>
    <col min="4" max="4" width="10.6640625" customWidth="1"/>
    <col min="5" max="5" width="13.6640625" style="10" customWidth="1"/>
    <col min="6" max="6" width="30" customWidth="1"/>
  </cols>
  <sheetData>
    <row r="2" spans="1:6" ht="31">
      <c r="B2" s="34" t="s">
        <v>60</v>
      </c>
    </row>
    <row r="3" spans="1:6" ht="27">
      <c r="B3" s="15" t="s">
        <v>32</v>
      </c>
    </row>
    <row r="4" spans="1:6" ht="26">
      <c r="B4" s="33" t="s">
        <v>61</v>
      </c>
    </row>
    <row r="5" spans="1:6" ht="27">
      <c r="B5" s="15" t="s">
        <v>62</v>
      </c>
    </row>
    <row r="6" spans="1:6" ht="27">
      <c r="B6" s="15" t="s">
        <v>38</v>
      </c>
      <c r="E6" s="35"/>
    </row>
    <row r="7" spans="1:6" ht="25" customHeight="1">
      <c r="B7" s="15"/>
      <c r="E7" s="36" t="s">
        <v>35</v>
      </c>
      <c r="F7" s="42">
        <f>SUM(E18:E127)</f>
        <v>0</v>
      </c>
    </row>
    <row r="8" spans="1:6" ht="25" customHeight="1">
      <c r="E8" s="37" t="s">
        <v>33</v>
      </c>
      <c r="F8" s="41">
        <v>1</v>
      </c>
    </row>
    <row r="9" spans="1:6" ht="25" customHeight="1">
      <c r="B9" s="44" t="s">
        <v>40</v>
      </c>
      <c r="E9" s="37" t="s">
        <v>34</v>
      </c>
      <c r="F9" s="40"/>
    </row>
    <row r="10" spans="1:6" ht="25" customHeight="1">
      <c r="E10" s="37" t="s">
        <v>36</v>
      </c>
      <c r="F10" s="43"/>
    </row>
    <row r="11" spans="1:6" ht="25" customHeight="1">
      <c r="B11" s="44" t="s">
        <v>43</v>
      </c>
      <c r="E11" s="37" t="s">
        <v>37</v>
      </c>
      <c r="F11" s="39"/>
    </row>
    <row r="12" spans="1:6" ht="25" customHeight="1">
      <c r="E12" s="37" t="s">
        <v>39</v>
      </c>
      <c r="F12" s="38">
        <f>SUM(D18:D127)</f>
        <v>0</v>
      </c>
    </row>
    <row r="13" spans="1:6" ht="20" customHeight="1">
      <c r="B13" s="44" t="s">
        <v>41</v>
      </c>
      <c r="E13" s="37"/>
    </row>
    <row r="14" spans="1:6" ht="27" customHeight="1">
      <c r="B14" s="45" t="s">
        <v>42</v>
      </c>
      <c r="E14" s="37"/>
    </row>
    <row r="15" spans="1:6" ht="15" customHeight="1" thickBot="1"/>
    <row r="16" spans="1:6" ht="47" customHeight="1">
      <c r="A16" s="23" t="s">
        <v>31</v>
      </c>
      <c r="B16" s="24" t="s">
        <v>63</v>
      </c>
      <c r="C16" s="25" t="s">
        <v>30</v>
      </c>
      <c r="D16" s="26" t="s">
        <v>3</v>
      </c>
      <c r="E16" s="27" t="s">
        <v>2</v>
      </c>
    </row>
    <row r="17" spans="1:5" ht="22" customHeight="1" thickBot="1">
      <c r="A17" s="48" t="s">
        <v>1</v>
      </c>
      <c r="B17" s="49"/>
      <c r="C17" s="28"/>
      <c r="D17" s="29"/>
      <c r="E17" s="30"/>
    </row>
    <row r="18" spans="1:5" ht="16">
      <c r="A18" s="21">
        <v>1</v>
      </c>
      <c r="B18" s="11" t="s">
        <v>44</v>
      </c>
      <c r="C18" s="12">
        <v>6.8</v>
      </c>
      <c r="D18" s="31"/>
      <c r="E18" s="22">
        <f>C18*D18</f>
        <v>0</v>
      </c>
    </row>
    <row r="19" spans="1:5" ht="18">
      <c r="A19" s="20">
        <v>2</v>
      </c>
      <c r="B19" s="11" t="s">
        <v>15</v>
      </c>
      <c r="C19" s="12">
        <v>5.9</v>
      </c>
      <c r="D19" s="32"/>
      <c r="E19" s="22">
        <f t="shared" ref="E19:E36" si="0">C19*D19</f>
        <v>0</v>
      </c>
    </row>
    <row r="20" spans="1:5" ht="18">
      <c r="A20" s="21">
        <v>3</v>
      </c>
      <c r="B20" s="11" t="s">
        <v>14</v>
      </c>
      <c r="C20" s="12">
        <v>2.7</v>
      </c>
      <c r="D20" s="32"/>
      <c r="E20" s="22">
        <f t="shared" si="0"/>
        <v>0</v>
      </c>
    </row>
    <row r="21" spans="1:5" ht="18">
      <c r="A21" s="20">
        <v>4</v>
      </c>
      <c r="B21" s="13" t="s">
        <v>64</v>
      </c>
      <c r="C21" s="12">
        <v>3.3</v>
      </c>
      <c r="D21" s="32"/>
      <c r="E21" s="22">
        <f t="shared" si="0"/>
        <v>0</v>
      </c>
    </row>
    <row r="22" spans="1:5" ht="18">
      <c r="A22" s="21">
        <v>5</v>
      </c>
      <c r="B22" s="11" t="s">
        <v>65</v>
      </c>
      <c r="C22" s="12">
        <v>3.3</v>
      </c>
      <c r="D22" s="32"/>
      <c r="E22" s="22">
        <f t="shared" si="0"/>
        <v>0</v>
      </c>
    </row>
    <row r="23" spans="1:5" ht="18">
      <c r="A23" s="20">
        <v>6</v>
      </c>
      <c r="B23" s="11" t="s">
        <v>66</v>
      </c>
      <c r="C23" s="12">
        <v>3.7</v>
      </c>
      <c r="D23" s="32"/>
      <c r="E23" s="22">
        <f t="shared" si="0"/>
        <v>0</v>
      </c>
    </row>
    <row r="24" spans="1:5" ht="18">
      <c r="A24" s="21">
        <v>7</v>
      </c>
      <c r="B24" s="11" t="s">
        <v>67</v>
      </c>
      <c r="C24" s="12">
        <v>3.3</v>
      </c>
      <c r="D24" s="32"/>
      <c r="E24" s="22">
        <f t="shared" si="0"/>
        <v>0</v>
      </c>
    </row>
    <row r="25" spans="1:5" ht="18">
      <c r="A25" s="20">
        <v>8</v>
      </c>
      <c r="B25" s="11" t="s">
        <v>68</v>
      </c>
      <c r="C25" s="12">
        <v>3.5</v>
      </c>
      <c r="D25" s="32"/>
      <c r="E25" s="22">
        <f t="shared" si="0"/>
        <v>0</v>
      </c>
    </row>
    <row r="26" spans="1:5" ht="18">
      <c r="A26" s="21">
        <v>9</v>
      </c>
      <c r="B26" s="11" t="s">
        <v>69</v>
      </c>
      <c r="C26" s="12">
        <v>3.7</v>
      </c>
      <c r="D26" s="32"/>
      <c r="E26" s="22">
        <f t="shared" si="0"/>
        <v>0</v>
      </c>
    </row>
    <row r="27" spans="1:5" ht="18">
      <c r="A27" s="20">
        <v>10</v>
      </c>
      <c r="B27" s="11" t="s">
        <v>70</v>
      </c>
      <c r="C27" s="12">
        <v>3.7</v>
      </c>
      <c r="D27" s="32"/>
      <c r="E27" s="22">
        <f t="shared" si="0"/>
        <v>0</v>
      </c>
    </row>
    <row r="28" spans="1:5" ht="18">
      <c r="A28" s="21">
        <v>11</v>
      </c>
      <c r="B28" s="11" t="s">
        <v>71</v>
      </c>
      <c r="C28" s="12">
        <v>3.7</v>
      </c>
      <c r="D28" s="32"/>
      <c r="E28" s="22">
        <f t="shared" si="0"/>
        <v>0</v>
      </c>
    </row>
    <row r="29" spans="1:5" ht="18">
      <c r="A29" s="20">
        <v>12</v>
      </c>
      <c r="B29" s="11" t="s">
        <v>72</v>
      </c>
      <c r="C29" s="12">
        <v>3.6</v>
      </c>
      <c r="D29" s="32"/>
      <c r="E29" s="22">
        <f t="shared" si="0"/>
        <v>0</v>
      </c>
    </row>
    <row r="30" spans="1:5" ht="18">
      <c r="A30" s="21">
        <v>13</v>
      </c>
      <c r="B30" s="11" t="s">
        <v>73</v>
      </c>
      <c r="C30" s="12">
        <v>3.6</v>
      </c>
      <c r="D30" s="32"/>
      <c r="E30" s="22">
        <f t="shared" si="0"/>
        <v>0</v>
      </c>
    </row>
    <row r="31" spans="1:5" ht="18">
      <c r="A31" s="20">
        <v>14</v>
      </c>
      <c r="B31" s="11" t="s">
        <v>74</v>
      </c>
      <c r="C31" s="12">
        <v>2.8</v>
      </c>
      <c r="D31" s="32"/>
      <c r="E31" s="22">
        <f t="shared" si="0"/>
        <v>0</v>
      </c>
    </row>
    <row r="32" spans="1:5" ht="18">
      <c r="A32" s="21">
        <v>15</v>
      </c>
      <c r="B32" s="11" t="s">
        <v>75</v>
      </c>
      <c r="C32" s="12">
        <v>2.8</v>
      </c>
      <c r="D32" s="32"/>
      <c r="E32" s="22">
        <f t="shared" si="0"/>
        <v>0</v>
      </c>
    </row>
    <row r="33" spans="1:5" ht="18">
      <c r="A33" s="20">
        <v>16</v>
      </c>
      <c r="B33" s="11" t="s">
        <v>76</v>
      </c>
      <c r="C33" s="12">
        <v>2.8</v>
      </c>
      <c r="D33" s="32"/>
      <c r="E33" s="22">
        <f t="shared" si="0"/>
        <v>0</v>
      </c>
    </row>
    <row r="34" spans="1:5" ht="18">
      <c r="A34" s="21">
        <v>17</v>
      </c>
      <c r="B34" s="11" t="s">
        <v>77</v>
      </c>
      <c r="C34" s="12">
        <v>2.8</v>
      </c>
      <c r="D34" s="32"/>
      <c r="E34" s="22">
        <f t="shared" si="0"/>
        <v>0</v>
      </c>
    </row>
    <row r="35" spans="1:5" ht="18">
      <c r="A35" s="20">
        <v>18</v>
      </c>
      <c r="B35" s="11" t="s">
        <v>78</v>
      </c>
      <c r="C35" s="12">
        <v>2.8</v>
      </c>
      <c r="D35" s="32"/>
      <c r="E35" s="22">
        <f t="shared" si="0"/>
        <v>0</v>
      </c>
    </row>
    <row r="36" spans="1:5" ht="18">
      <c r="A36" s="21">
        <v>19</v>
      </c>
      <c r="B36" s="11" t="s">
        <v>79</v>
      </c>
      <c r="C36" s="12">
        <v>2.8</v>
      </c>
      <c r="D36" s="32"/>
      <c r="E36" s="22">
        <f t="shared" si="0"/>
        <v>0</v>
      </c>
    </row>
    <row r="37" spans="1:5" ht="16">
      <c r="A37" s="46" t="s">
        <v>7</v>
      </c>
      <c r="B37" s="47"/>
      <c r="C37" s="8"/>
      <c r="D37" s="4"/>
      <c r="E37" s="8"/>
    </row>
    <row r="38" spans="1:5" ht="18">
      <c r="A38" s="20">
        <v>20</v>
      </c>
      <c r="B38" s="2" t="s">
        <v>17</v>
      </c>
      <c r="C38" s="12">
        <v>2.7</v>
      </c>
      <c r="D38" s="32"/>
      <c r="E38" s="7">
        <f t="shared" ref="E38:E59" si="1">C38*D38</f>
        <v>0</v>
      </c>
    </row>
    <row r="39" spans="1:5" ht="18">
      <c r="A39" s="20">
        <v>21</v>
      </c>
      <c r="B39" s="2" t="s">
        <v>18</v>
      </c>
      <c r="C39" s="12">
        <v>2.7</v>
      </c>
      <c r="D39" s="32"/>
      <c r="E39" s="7">
        <f t="shared" si="1"/>
        <v>0</v>
      </c>
    </row>
    <row r="40" spans="1:5" ht="18">
      <c r="A40" s="20">
        <v>22</v>
      </c>
      <c r="B40" s="2" t="s">
        <v>45</v>
      </c>
      <c r="C40" s="12">
        <v>3</v>
      </c>
      <c r="D40" s="32"/>
      <c r="E40" s="7">
        <f t="shared" si="1"/>
        <v>0</v>
      </c>
    </row>
    <row r="41" spans="1:5" ht="18">
      <c r="A41" s="20">
        <v>23</v>
      </c>
      <c r="B41" s="1" t="s">
        <v>46</v>
      </c>
      <c r="C41" s="14">
        <v>2.6</v>
      </c>
      <c r="D41" s="32"/>
      <c r="E41" s="7">
        <f t="shared" si="1"/>
        <v>0</v>
      </c>
    </row>
    <row r="42" spans="1:5" ht="18">
      <c r="A42" s="20">
        <v>24</v>
      </c>
      <c r="B42" s="1" t="s">
        <v>80</v>
      </c>
      <c r="C42" s="14">
        <v>3</v>
      </c>
      <c r="D42" s="32"/>
      <c r="E42" s="7">
        <f t="shared" si="1"/>
        <v>0</v>
      </c>
    </row>
    <row r="43" spans="1:5" ht="18">
      <c r="A43" s="20">
        <v>25</v>
      </c>
      <c r="B43" s="1" t="s">
        <v>47</v>
      </c>
      <c r="C43" s="12">
        <v>3</v>
      </c>
      <c r="D43" s="32"/>
      <c r="E43" s="7">
        <f t="shared" si="1"/>
        <v>0</v>
      </c>
    </row>
    <row r="44" spans="1:5" ht="18">
      <c r="A44" s="20">
        <v>26</v>
      </c>
      <c r="B44" s="1" t="s">
        <v>81</v>
      </c>
      <c r="C44" s="12">
        <v>3.8</v>
      </c>
      <c r="D44" s="32"/>
      <c r="E44" s="7">
        <f t="shared" si="1"/>
        <v>0</v>
      </c>
    </row>
    <row r="45" spans="1:5" ht="18">
      <c r="A45" s="20">
        <v>27</v>
      </c>
      <c r="B45" s="1" t="s">
        <v>82</v>
      </c>
      <c r="C45" s="12">
        <v>2.25</v>
      </c>
      <c r="D45" s="32"/>
      <c r="E45" s="7">
        <f t="shared" si="1"/>
        <v>0</v>
      </c>
    </row>
    <row r="46" spans="1:5" ht="18">
      <c r="A46" s="20">
        <v>28</v>
      </c>
      <c r="B46" s="1" t="s">
        <v>83</v>
      </c>
      <c r="C46" s="12">
        <v>3.7</v>
      </c>
      <c r="D46" s="32"/>
      <c r="E46" s="7">
        <f t="shared" si="1"/>
        <v>0</v>
      </c>
    </row>
    <row r="47" spans="1:5" ht="18">
      <c r="A47" s="20">
        <v>29</v>
      </c>
      <c r="B47" s="1" t="s">
        <v>84</v>
      </c>
      <c r="C47" s="12">
        <v>3.7</v>
      </c>
      <c r="D47" s="32"/>
      <c r="E47" s="7">
        <f t="shared" si="1"/>
        <v>0</v>
      </c>
    </row>
    <row r="48" spans="1:5" ht="18">
      <c r="A48" s="20">
        <v>30</v>
      </c>
      <c r="B48" s="1" t="s">
        <v>85</v>
      </c>
      <c r="C48" s="12">
        <v>3.7</v>
      </c>
      <c r="D48" s="32"/>
      <c r="E48" s="7">
        <f t="shared" si="1"/>
        <v>0</v>
      </c>
    </row>
    <row r="49" spans="1:5" ht="18">
      <c r="A49" s="20">
        <v>31</v>
      </c>
      <c r="B49" s="1" t="s">
        <v>86</v>
      </c>
      <c r="C49" s="12">
        <v>3.7</v>
      </c>
      <c r="D49" s="32"/>
      <c r="E49" s="7">
        <f t="shared" si="1"/>
        <v>0</v>
      </c>
    </row>
    <row r="50" spans="1:5" ht="18">
      <c r="A50" s="20">
        <v>32</v>
      </c>
      <c r="B50" s="1" t="s">
        <v>48</v>
      </c>
      <c r="C50" s="12">
        <v>3.7</v>
      </c>
      <c r="D50" s="32"/>
      <c r="E50" s="7">
        <f t="shared" si="1"/>
        <v>0</v>
      </c>
    </row>
    <row r="51" spans="1:5" ht="18">
      <c r="A51" s="20">
        <v>33</v>
      </c>
      <c r="B51" s="1" t="s">
        <v>87</v>
      </c>
      <c r="C51" s="12">
        <v>3.7</v>
      </c>
      <c r="D51" s="32"/>
      <c r="E51" s="7">
        <f t="shared" si="1"/>
        <v>0</v>
      </c>
    </row>
    <row r="52" spans="1:5" ht="18">
      <c r="A52" s="20">
        <v>34</v>
      </c>
      <c r="B52" s="1" t="s">
        <v>49</v>
      </c>
      <c r="C52" s="12">
        <v>3.7</v>
      </c>
      <c r="D52" s="32"/>
      <c r="E52" s="7">
        <f t="shared" si="1"/>
        <v>0</v>
      </c>
    </row>
    <row r="53" spans="1:5" ht="18">
      <c r="A53" s="20">
        <v>35</v>
      </c>
      <c r="B53" s="1" t="s">
        <v>88</v>
      </c>
      <c r="C53" s="12">
        <v>2.1</v>
      </c>
      <c r="D53" s="32"/>
      <c r="E53" s="7">
        <f t="shared" si="1"/>
        <v>0</v>
      </c>
    </row>
    <row r="54" spans="1:5" ht="18">
      <c r="A54" s="20">
        <v>36</v>
      </c>
      <c r="B54" s="1" t="s">
        <v>13</v>
      </c>
      <c r="C54" s="12">
        <v>4</v>
      </c>
      <c r="D54" s="32"/>
      <c r="E54" s="7">
        <f t="shared" si="1"/>
        <v>0</v>
      </c>
    </row>
    <row r="55" spans="1:5" ht="18">
      <c r="A55" s="20">
        <v>37</v>
      </c>
      <c r="B55" s="1" t="s">
        <v>89</v>
      </c>
      <c r="C55" s="12">
        <v>3.9</v>
      </c>
      <c r="D55" s="32"/>
      <c r="E55" s="7">
        <f t="shared" si="1"/>
        <v>0</v>
      </c>
    </row>
    <row r="56" spans="1:5" ht="18">
      <c r="A56" s="20">
        <v>38</v>
      </c>
      <c r="B56" s="1" t="s">
        <v>90</v>
      </c>
      <c r="C56" s="12">
        <v>2</v>
      </c>
      <c r="D56" s="32"/>
      <c r="E56" s="7">
        <f t="shared" si="1"/>
        <v>0</v>
      </c>
    </row>
    <row r="57" spans="1:5" ht="18">
      <c r="A57" s="20">
        <v>39</v>
      </c>
      <c r="B57" s="1" t="s">
        <v>91</v>
      </c>
      <c r="C57" s="12">
        <v>5.7</v>
      </c>
      <c r="D57" s="32"/>
      <c r="E57" s="7">
        <f t="shared" si="1"/>
        <v>0</v>
      </c>
    </row>
    <row r="58" spans="1:5" ht="18">
      <c r="A58" s="20">
        <v>40</v>
      </c>
      <c r="B58" s="1" t="s">
        <v>92</v>
      </c>
      <c r="C58" s="12">
        <v>3.1</v>
      </c>
      <c r="D58" s="32"/>
      <c r="E58" s="7">
        <f t="shared" si="1"/>
        <v>0</v>
      </c>
    </row>
    <row r="59" spans="1:5" ht="18">
      <c r="A59" s="20">
        <v>41</v>
      </c>
      <c r="B59" s="1" t="s">
        <v>93</v>
      </c>
      <c r="C59" s="12">
        <v>5.3</v>
      </c>
      <c r="D59" s="32"/>
      <c r="E59" s="7">
        <f t="shared" si="1"/>
        <v>0</v>
      </c>
    </row>
    <row r="60" spans="1:5" ht="16">
      <c r="A60" s="46" t="s">
        <v>8</v>
      </c>
      <c r="B60" s="47"/>
      <c r="C60" s="8"/>
      <c r="D60" s="4"/>
      <c r="E60" s="8"/>
    </row>
    <row r="61" spans="1:5" ht="18">
      <c r="A61" s="20">
        <v>42</v>
      </c>
      <c r="B61" s="1" t="s">
        <v>23</v>
      </c>
      <c r="C61" s="12">
        <v>2.5</v>
      </c>
      <c r="D61" s="32"/>
      <c r="E61" s="7">
        <f t="shared" ref="E61:E75" si="2">C61*D61</f>
        <v>0</v>
      </c>
    </row>
    <row r="62" spans="1:5" ht="18">
      <c r="A62" s="20">
        <v>43</v>
      </c>
      <c r="B62" s="1" t="s">
        <v>94</v>
      </c>
      <c r="C62" s="12">
        <v>2.5</v>
      </c>
      <c r="D62" s="32"/>
      <c r="E62" s="7">
        <f t="shared" si="2"/>
        <v>0</v>
      </c>
    </row>
    <row r="63" spans="1:5" ht="18">
      <c r="A63" s="20">
        <v>44</v>
      </c>
      <c r="B63" s="1" t="s">
        <v>95</v>
      </c>
      <c r="C63" s="12">
        <v>2.5</v>
      </c>
      <c r="D63" s="32"/>
      <c r="E63" s="7">
        <f t="shared" si="2"/>
        <v>0</v>
      </c>
    </row>
    <row r="64" spans="1:5" ht="18">
      <c r="A64" s="20">
        <v>45</v>
      </c>
      <c r="B64" s="1" t="s">
        <v>96</v>
      </c>
      <c r="C64" s="12">
        <v>2.5</v>
      </c>
      <c r="D64" s="32"/>
      <c r="E64" s="7">
        <f t="shared" si="2"/>
        <v>0</v>
      </c>
    </row>
    <row r="65" spans="1:5" ht="18">
      <c r="A65" s="20">
        <v>46</v>
      </c>
      <c r="B65" s="1" t="s">
        <v>26</v>
      </c>
      <c r="C65" s="12">
        <v>4.2</v>
      </c>
      <c r="D65" s="32"/>
      <c r="E65" s="7">
        <f t="shared" si="2"/>
        <v>0</v>
      </c>
    </row>
    <row r="66" spans="1:5" ht="18">
      <c r="A66" s="20">
        <v>47</v>
      </c>
      <c r="B66" s="1" t="s">
        <v>20</v>
      </c>
      <c r="C66" s="12">
        <v>4.2</v>
      </c>
      <c r="D66" s="32"/>
      <c r="E66" s="7">
        <f t="shared" si="2"/>
        <v>0</v>
      </c>
    </row>
    <row r="67" spans="1:5" ht="18">
      <c r="A67" s="20">
        <v>48</v>
      </c>
      <c r="B67" s="1" t="s">
        <v>97</v>
      </c>
      <c r="C67" s="12">
        <v>4.2</v>
      </c>
      <c r="D67" s="32"/>
      <c r="E67" s="7">
        <f t="shared" si="2"/>
        <v>0</v>
      </c>
    </row>
    <row r="68" spans="1:5" ht="18">
      <c r="A68" s="20">
        <v>49</v>
      </c>
      <c r="B68" s="1" t="s">
        <v>98</v>
      </c>
      <c r="C68" s="12">
        <v>4.7</v>
      </c>
      <c r="D68" s="32"/>
      <c r="E68" s="7">
        <f t="shared" si="2"/>
        <v>0</v>
      </c>
    </row>
    <row r="69" spans="1:5" ht="18">
      <c r="A69" s="20">
        <v>50</v>
      </c>
      <c r="B69" s="2" t="s">
        <v>16</v>
      </c>
      <c r="C69" s="12">
        <v>6.3</v>
      </c>
      <c r="D69" s="32"/>
      <c r="E69" s="7">
        <f t="shared" si="2"/>
        <v>0</v>
      </c>
    </row>
    <row r="70" spans="1:5" ht="18">
      <c r="A70" s="20">
        <v>51</v>
      </c>
      <c r="B70" s="2" t="s">
        <v>99</v>
      </c>
      <c r="C70" s="12">
        <v>2.7</v>
      </c>
      <c r="D70" s="32"/>
      <c r="E70" s="7">
        <f t="shared" si="2"/>
        <v>0</v>
      </c>
    </row>
    <row r="71" spans="1:5" ht="18">
      <c r="A71" s="20">
        <v>52</v>
      </c>
      <c r="B71" s="16" t="s">
        <v>100</v>
      </c>
      <c r="C71" s="12">
        <v>2.9</v>
      </c>
      <c r="D71" s="32"/>
      <c r="E71" s="7">
        <f t="shared" si="2"/>
        <v>0</v>
      </c>
    </row>
    <row r="72" spans="1:5" ht="18">
      <c r="A72" s="20">
        <v>53</v>
      </c>
      <c r="B72" s="2" t="s">
        <v>101</v>
      </c>
      <c r="C72" s="12">
        <v>3.9</v>
      </c>
      <c r="D72" s="32"/>
      <c r="E72" s="7">
        <f t="shared" si="2"/>
        <v>0</v>
      </c>
    </row>
    <row r="73" spans="1:5" ht="18">
      <c r="A73" s="20">
        <v>54</v>
      </c>
      <c r="B73" s="2" t="s">
        <v>102</v>
      </c>
      <c r="C73" s="14">
        <v>4.8</v>
      </c>
      <c r="D73" s="32"/>
      <c r="E73" s="7">
        <f t="shared" si="2"/>
        <v>0</v>
      </c>
    </row>
    <row r="74" spans="1:5" ht="18">
      <c r="A74" s="20">
        <v>55</v>
      </c>
      <c r="B74" s="3" t="s">
        <v>103</v>
      </c>
      <c r="C74" s="12">
        <v>4.3</v>
      </c>
      <c r="D74" s="32"/>
      <c r="E74" s="7">
        <f t="shared" si="2"/>
        <v>0</v>
      </c>
    </row>
    <row r="75" spans="1:5" ht="18">
      <c r="A75" s="20">
        <v>56</v>
      </c>
      <c r="B75" s="3" t="s">
        <v>104</v>
      </c>
      <c r="C75" s="14">
        <v>4.3</v>
      </c>
      <c r="D75" s="32"/>
      <c r="E75" s="7">
        <f t="shared" si="2"/>
        <v>0</v>
      </c>
    </row>
    <row r="76" spans="1:5" ht="16">
      <c r="A76" s="46" t="s">
        <v>9</v>
      </c>
      <c r="B76" s="47"/>
      <c r="C76" s="9"/>
      <c r="D76" s="5"/>
      <c r="E76" s="9"/>
    </row>
    <row r="77" spans="1:5" ht="18">
      <c r="A77" s="20">
        <v>57</v>
      </c>
      <c r="B77" s="1" t="s">
        <v>12</v>
      </c>
      <c r="C77" s="12">
        <v>2.8</v>
      </c>
      <c r="D77" s="32"/>
      <c r="E77" s="7">
        <f>C77*D77</f>
        <v>0</v>
      </c>
    </row>
    <row r="78" spans="1:5" ht="18">
      <c r="A78" s="20">
        <v>58</v>
      </c>
      <c r="B78" s="1" t="s">
        <v>105</v>
      </c>
      <c r="C78" s="12">
        <v>3.9</v>
      </c>
      <c r="D78" s="32"/>
      <c r="E78" s="7">
        <f t="shared" ref="E78:E80" si="3">C78*D78</f>
        <v>0</v>
      </c>
    </row>
    <row r="79" spans="1:5" ht="18">
      <c r="A79" s="20">
        <v>59</v>
      </c>
      <c r="B79" s="1" t="s">
        <v>50</v>
      </c>
      <c r="C79" s="12">
        <v>3.6</v>
      </c>
      <c r="D79" s="32"/>
      <c r="E79" s="7">
        <f t="shared" si="3"/>
        <v>0</v>
      </c>
    </row>
    <row r="80" spans="1:5" ht="18">
      <c r="A80" s="20">
        <v>60</v>
      </c>
      <c r="B80" s="2" t="s">
        <v>106</v>
      </c>
      <c r="C80" s="14">
        <v>5.4</v>
      </c>
      <c r="D80" s="32"/>
      <c r="E80" s="7">
        <f t="shared" si="3"/>
        <v>0</v>
      </c>
    </row>
    <row r="81" spans="1:5" ht="16">
      <c r="A81" s="46" t="s">
        <v>107</v>
      </c>
      <c r="B81" s="47"/>
      <c r="C81" s="8"/>
      <c r="D81" s="4"/>
      <c r="E81" s="8"/>
    </row>
    <row r="82" spans="1:5" ht="18">
      <c r="A82" s="20">
        <v>61</v>
      </c>
      <c r="B82" s="1" t="s">
        <v>108</v>
      </c>
      <c r="C82" s="12">
        <v>0.9</v>
      </c>
      <c r="D82" s="32"/>
      <c r="E82" s="7">
        <f t="shared" ref="E82:E84" si="4">C82*D82</f>
        <v>0</v>
      </c>
    </row>
    <row r="83" spans="1:5" ht="18">
      <c r="A83" s="20">
        <v>62</v>
      </c>
      <c r="B83" s="1" t="s">
        <v>109</v>
      </c>
      <c r="C83" s="12">
        <v>0.9</v>
      </c>
      <c r="D83" s="32"/>
      <c r="E83" s="7">
        <f t="shared" si="4"/>
        <v>0</v>
      </c>
    </row>
    <row r="84" spans="1:5" ht="18">
      <c r="A84" s="20">
        <v>63</v>
      </c>
      <c r="B84" s="17" t="s">
        <v>19</v>
      </c>
      <c r="C84" s="14">
        <v>0.7</v>
      </c>
      <c r="D84" s="32"/>
      <c r="E84" s="7">
        <f t="shared" si="4"/>
        <v>0</v>
      </c>
    </row>
    <row r="85" spans="1:5" ht="16">
      <c r="A85" s="46" t="s">
        <v>51</v>
      </c>
      <c r="B85" s="47"/>
      <c r="C85" s="8"/>
      <c r="D85" s="4"/>
      <c r="E85" s="8"/>
    </row>
    <row r="86" spans="1:5" ht="18">
      <c r="A86" s="20">
        <v>64</v>
      </c>
      <c r="B86" s="3" t="s">
        <v>52</v>
      </c>
      <c r="C86" s="12">
        <v>4</v>
      </c>
      <c r="D86" s="32"/>
      <c r="E86" s="7">
        <f t="shared" ref="E86:E92" si="5">C86*D86</f>
        <v>0</v>
      </c>
    </row>
    <row r="87" spans="1:5" ht="18">
      <c r="A87" s="20">
        <v>65</v>
      </c>
      <c r="B87" s="1" t="s">
        <v>10</v>
      </c>
      <c r="C87" s="14">
        <v>4.5</v>
      </c>
      <c r="D87" s="32"/>
      <c r="E87" s="7">
        <f t="shared" si="5"/>
        <v>0</v>
      </c>
    </row>
    <row r="88" spans="1:5" ht="18">
      <c r="A88" s="20">
        <v>66</v>
      </c>
      <c r="B88" s="1" t="s">
        <v>11</v>
      </c>
      <c r="C88" s="14">
        <v>4.5</v>
      </c>
      <c r="D88" s="32"/>
      <c r="E88" s="7">
        <f t="shared" si="5"/>
        <v>0</v>
      </c>
    </row>
    <row r="89" spans="1:5" ht="18">
      <c r="A89" s="20">
        <v>67</v>
      </c>
      <c r="B89" s="3" t="s">
        <v>21</v>
      </c>
      <c r="C89" s="12">
        <v>4.5</v>
      </c>
      <c r="D89" s="32"/>
      <c r="E89" s="7">
        <f t="shared" si="5"/>
        <v>0</v>
      </c>
    </row>
    <row r="90" spans="1:5" ht="18">
      <c r="A90" s="20">
        <v>68</v>
      </c>
      <c r="B90" s="3" t="s">
        <v>53</v>
      </c>
      <c r="C90" s="12">
        <v>5.6</v>
      </c>
      <c r="D90" s="32"/>
      <c r="E90" s="7">
        <f t="shared" si="5"/>
        <v>0</v>
      </c>
    </row>
    <row r="91" spans="1:5" ht="18">
      <c r="A91" s="20">
        <v>69</v>
      </c>
      <c r="B91" s="3" t="s">
        <v>54</v>
      </c>
      <c r="C91" s="12">
        <v>5.6</v>
      </c>
      <c r="D91" s="32"/>
      <c r="E91" s="7">
        <f t="shared" si="5"/>
        <v>0</v>
      </c>
    </row>
    <row r="92" spans="1:5" ht="18">
      <c r="A92" s="20">
        <v>70</v>
      </c>
      <c r="B92" s="1" t="s">
        <v>27</v>
      </c>
      <c r="C92" s="12">
        <v>6.2</v>
      </c>
      <c r="D92" s="32"/>
      <c r="E92" s="7">
        <f t="shared" si="5"/>
        <v>0</v>
      </c>
    </row>
    <row r="93" spans="1:5" ht="16">
      <c r="A93" s="46" t="s">
        <v>6</v>
      </c>
      <c r="B93" s="47"/>
      <c r="C93" s="8"/>
      <c r="D93" s="4"/>
      <c r="E93" s="8"/>
    </row>
    <row r="94" spans="1:5" ht="18">
      <c r="A94" s="20">
        <v>71</v>
      </c>
      <c r="B94" s="1" t="s">
        <v>55</v>
      </c>
      <c r="C94" s="12">
        <v>3</v>
      </c>
      <c r="D94" s="32"/>
      <c r="E94" s="7">
        <f>C94*D94</f>
        <v>0</v>
      </c>
    </row>
    <row r="95" spans="1:5" ht="18">
      <c r="A95" s="20">
        <v>72</v>
      </c>
      <c r="B95" s="1" t="s">
        <v>28</v>
      </c>
      <c r="C95" s="12">
        <v>2.2999999999999998</v>
      </c>
      <c r="D95" s="32"/>
      <c r="E95" s="7">
        <f t="shared" ref="E95:E100" si="6">C95*D95</f>
        <v>0</v>
      </c>
    </row>
    <row r="96" spans="1:5" ht="18">
      <c r="A96" s="20">
        <v>73</v>
      </c>
      <c r="B96" s="1" t="s">
        <v>4</v>
      </c>
      <c r="C96" s="12">
        <v>2.2999999999999998</v>
      </c>
      <c r="D96" s="32"/>
      <c r="E96" s="7">
        <f t="shared" si="6"/>
        <v>0</v>
      </c>
    </row>
    <row r="97" spans="1:5" ht="18">
      <c r="A97" s="20">
        <v>74</v>
      </c>
      <c r="B97" s="1" t="s">
        <v>0</v>
      </c>
      <c r="C97" s="12">
        <v>2.2999999999999998</v>
      </c>
      <c r="D97" s="32"/>
      <c r="E97" s="7">
        <f t="shared" si="6"/>
        <v>0</v>
      </c>
    </row>
    <row r="98" spans="1:5" ht="18">
      <c r="A98" s="20">
        <v>75</v>
      </c>
      <c r="B98" s="1" t="s">
        <v>5</v>
      </c>
      <c r="C98" s="12">
        <v>2.2999999999999998</v>
      </c>
      <c r="D98" s="32"/>
      <c r="E98" s="7">
        <f t="shared" si="6"/>
        <v>0</v>
      </c>
    </row>
    <row r="99" spans="1:5" ht="18">
      <c r="A99" s="20">
        <v>76</v>
      </c>
      <c r="B99" s="1" t="s">
        <v>29</v>
      </c>
      <c r="C99" s="12">
        <v>2.2999999999999998</v>
      </c>
      <c r="D99" s="32"/>
      <c r="E99" s="7">
        <f t="shared" si="6"/>
        <v>0</v>
      </c>
    </row>
    <row r="100" spans="1:5" ht="18">
      <c r="A100" s="20">
        <v>77</v>
      </c>
      <c r="B100" s="17" t="s">
        <v>22</v>
      </c>
      <c r="C100" s="14">
        <v>2.2999999999999998</v>
      </c>
      <c r="D100" s="32"/>
      <c r="E100" s="7">
        <f t="shared" si="6"/>
        <v>0</v>
      </c>
    </row>
    <row r="101" spans="1:5" ht="20">
      <c r="A101" s="50" t="s">
        <v>110</v>
      </c>
      <c r="B101" s="51"/>
      <c r="C101" s="9"/>
      <c r="D101" s="5"/>
      <c r="E101" s="9"/>
    </row>
    <row r="102" spans="1:5" ht="18">
      <c r="A102" s="20">
        <v>78</v>
      </c>
      <c r="B102" s="1" t="s">
        <v>111</v>
      </c>
      <c r="C102" s="12">
        <v>18</v>
      </c>
      <c r="D102" s="32"/>
      <c r="E102" s="7">
        <f t="shared" ref="E102:E112" si="7">C102*D102</f>
        <v>0</v>
      </c>
    </row>
    <row r="103" spans="1:5" ht="18">
      <c r="A103" s="20">
        <v>79</v>
      </c>
      <c r="B103" s="1" t="s">
        <v>112</v>
      </c>
      <c r="C103" s="12">
        <v>17</v>
      </c>
      <c r="D103" s="32"/>
      <c r="E103" s="7">
        <f t="shared" si="7"/>
        <v>0</v>
      </c>
    </row>
    <row r="104" spans="1:5" ht="18">
      <c r="A104" s="20">
        <v>80</v>
      </c>
      <c r="B104" s="1" t="s">
        <v>113</v>
      </c>
      <c r="C104" s="12">
        <v>19</v>
      </c>
      <c r="D104" s="32"/>
      <c r="E104" s="7">
        <f t="shared" si="7"/>
        <v>0</v>
      </c>
    </row>
    <row r="105" spans="1:5" ht="18">
      <c r="A105" s="20">
        <v>81</v>
      </c>
      <c r="B105" s="1" t="s">
        <v>114</v>
      </c>
      <c r="C105" s="12">
        <v>19</v>
      </c>
      <c r="D105" s="32"/>
      <c r="E105" s="7">
        <f t="shared" si="7"/>
        <v>0</v>
      </c>
    </row>
    <row r="106" spans="1:5" ht="18">
      <c r="A106" s="20">
        <v>82</v>
      </c>
      <c r="B106" s="1" t="s">
        <v>115</v>
      </c>
      <c r="C106" s="12">
        <v>15</v>
      </c>
      <c r="D106" s="32"/>
      <c r="E106" s="7">
        <f t="shared" si="7"/>
        <v>0</v>
      </c>
    </row>
    <row r="107" spans="1:5" ht="18">
      <c r="A107" s="20">
        <v>83</v>
      </c>
      <c r="B107" s="1" t="s">
        <v>116</v>
      </c>
      <c r="C107" s="12">
        <v>15</v>
      </c>
      <c r="D107" s="32"/>
      <c r="E107" s="7">
        <f t="shared" si="7"/>
        <v>0</v>
      </c>
    </row>
    <row r="108" spans="1:5" ht="18">
      <c r="A108" s="20">
        <v>84</v>
      </c>
      <c r="B108" s="1" t="s">
        <v>117</v>
      </c>
      <c r="C108" s="12">
        <v>17.8</v>
      </c>
      <c r="D108" s="32"/>
      <c r="E108" s="7">
        <f t="shared" si="7"/>
        <v>0</v>
      </c>
    </row>
    <row r="109" spans="1:5" ht="18">
      <c r="A109" s="20">
        <v>85</v>
      </c>
      <c r="B109" s="1" t="s">
        <v>118</v>
      </c>
      <c r="C109" s="12">
        <v>17.8</v>
      </c>
      <c r="D109" s="32"/>
      <c r="E109" s="7">
        <f t="shared" si="7"/>
        <v>0</v>
      </c>
    </row>
    <row r="110" spans="1:5" ht="18">
      <c r="A110" s="20">
        <v>86</v>
      </c>
      <c r="B110" s="1" t="s">
        <v>119</v>
      </c>
      <c r="C110" s="12">
        <v>24.8</v>
      </c>
      <c r="D110" s="32"/>
      <c r="E110" s="7">
        <f t="shared" si="7"/>
        <v>0</v>
      </c>
    </row>
    <row r="111" spans="1:5" ht="18">
      <c r="A111" s="20">
        <v>87</v>
      </c>
      <c r="B111" s="1" t="s">
        <v>120</v>
      </c>
      <c r="C111" s="12">
        <v>12</v>
      </c>
      <c r="D111" s="32"/>
      <c r="E111" s="7">
        <f t="shared" si="7"/>
        <v>0</v>
      </c>
    </row>
    <row r="112" spans="1:5" ht="18">
      <c r="A112" s="20">
        <v>88</v>
      </c>
      <c r="B112" s="52" t="s">
        <v>121</v>
      </c>
      <c r="C112" s="12">
        <v>17</v>
      </c>
      <c r="D112" s="32"/>
      <c r="E112" s="7">
        <f t="shared" si="7"/>
        <v>0</v>
      </c>
    </row>
    <row r="113" spans="1:5" ht="16">
      <c r="A113" s="46" t="s">
        <v>24</v>
      </c>
      <c r="B113" s="47"/>
      <c r="C113" s="9"/>
      <c r="D113" s="5"/>
      <c r="E113" s="9"/>
    </row>
    <row r="114" spans="1:5" ht="18">
      <c r="A114" s="20">
        <v>89</v>
      </c>
      <c r="B114" s="6" t="s">
        <v>25</v>
      </c>
      <c r="C114" s="12">
        <v>5.5</v>
      </c>
      <c r="D114" s="32"/>
      <c r="E114" s="18">
        <f>C114*D114</f>
        <v>0</v>
      </c>
    </row>
    <row r="115" spans="1:5" ht="18">
      <c r="A115" s="20">
        <v>90</v>
      </c>
      <c r="B115" s="19" t="s">
        <v>122</v>
      </c>
      <c r="C115" s="12">
        <v>4.5</v>
      </c>
      <c r="D115" s="32"/>
      <c r="E115" s="18">
        <f t="shared" ref="E115:E127" si="8">C115*D115</f>
        <v>0</v>
      </c>
    </row>
    <row r="116" spans="1:5" ht="18">
      <c r="A116" s="20">
        <v>91</v>
      </c>
      <c r="B116" s="19" t="s">
        <v>56</v>
      </c>
      <c r="C116" s="12">
        <v>5.7</v>
      </c>
      <c r="D116" s="32"/>
      <c r="E116" s="18">
        <f t="shared" si="8"/>
        <v>0</v>
      </c>
    </row>
    <row r="117" spans="1:5" ht="18">
      <c r="A117" s="20">
        <v>92</v>
      </c>
      <c r="B117" s="19" t="s">
        <v>57</v>
      </c>
      <c r="C117" s="12">
        <v>5.7</v>
      </c>
      <c r="D117" s="32"/>
      <c r="E117" s="18">
        <f t="shared" si="8"/>
        <v>0</v>
      </c>
    </row>
    <row r="118" spans="1:5" ht="18">
      <c r="A118" s="20">
        <v>93</v>
      </c>
      <c r="B118" s="19" t="s">
        <v>123</v>
      </c>
      <c r="C118" s="12">
        <v>4.9000000000000004</v>
      </c>
      <c r="D118" s="32"/>
      <c r="E118" s="18">
        <f t="shared" si="8"/>
        <v>0</v>
      </c>
    </row>
    <row r="119" spans="1:5" ht="18">
      <c r="A119" s="20">
        <v>94</v>
      </c>
      <c r="B119" s="19" t="s">
        <v>124</v>
      </c>
      <c r="C119" s="12">
        <v>8</v>
      </c>
      <c r="D119" s="32"/>
      <c r="E119" s="18">
        <f t="shared" si="8"/>
        <v>0</v>
      </c>
    </row>
    <row r="120" spans="1:5" ht="18">
      <c r="A120" s="20">
        <v>95</v>
      </c>
      <c r="B120" s="19" t="s">
        <v>58</v>
      </c>
      <c r="C120" s="12">
        <v>4</v>
      </c>
      <c r="D120" s="32"/>
      <c r="E120" s="18">
        <f t="shared" si="8"/>
        <v>0</v>
      </c>
    </row>
    <row r="121" spans="1:5" ht="18">
      <c r="A121" s="20">
        <v>96</v>
      </c>
      <c r="B121" s="19" t="s">
        <v>59</v>
      </c>
      <c r="C121" s="53">
        <v>4</v>
      </c>
      <c r="D121" s="32"/>
      <c r="E121" s="18">
        <f t="shared" si="8"/>
        <v>0</v>
      </c>
    </row>
    <row r="122" spans="1:5" ht="18">
      <c r="A122" s="20">
        <v>97</v>
      </c>
      <c r="B122" s="6" t="s">
        <v>125</v>
      </c>
      <c r="C122" s="12">
        <v>5</v>
      </c>
      <c r="D122" s="32"/>
      <c r="E122" s="7">
        <f t="shared" si="8"/>
        <v>0</v>
      </c>
    </row>
    <row r="123" spans="1:5" ht="16">
      <c r="A123" s="46" t="s">
        <v>126</v>
      </c>
      <c r="B123" s="47"/>
      <c r="C123" s="9"/>
      <c r="D123" s="5"/>
      <c r="E123" s="9"/>
    </row>
    <row r="124" spans="1:5" ht="18">
      <c r="A124" s="20">
        <v>98</v>
      </c>
      <c r="B124" s="6" t="s">
        <v>127</v>
      </c>
      <c r="C124" s="12">
        <v>8.8000000000000007</v>
      </c>
      <c r="D124" s="32"/>
      <c r="E124" s="18">
        <f t="shared" si="8"/>
        <v>0</v>
      </c>
    </row>
    <row r="125" spans="1:5" ht="18">
      <c r="A125" s="20">
        <v>99</v>
      </c>
      <c r="B125" s="6" t="s">
        <v>128</v>
      </c>
      <c r="C125" s="54">
        <v>9.3000000000000007</v>
      </c>
      <c r="D125" s="32"/>
      <c r="E125" s="18">
        <f t="shared" si="8"/>
        <v>0</v>
      </c>
    </row>
    <row r="126" spans="1:5" ht="18">
      <c r="A126" s="20">
        <v>100</v>
      </c>
      <c r="B126" t="s">
        <v>129</v>
      </c>
      <c r="C126" s="54">
        <v>8.8000000000000007</v>
      </c>
      <c r="D126" s="32"/>
      <c r="E126" s="18">
        <f t="shared" si="8"/>
        <v>0</v>
      </c>
    </row>
    <row r="127" spans="1:5" ht="18">
      <c r="A127" s="20">
        <v>101</v>
      </c>
      <c r="B127" s="55" t="s">
        <v>130</v>
      </c>
      <c r="C127" s="12">
        <v>10.3</v>
      </c>
      <c r="D127" s="32"/>
      <c r="E127" s="7">
        <f t="shared" si="8"/>
        <v>0</v>
      </c>
    </row>
  </sheetData>
  <mergeCells count="10">
    <mergeCell ref="A123:B123"/>
    <mergeCell ref="A17:B17"/>
    <mergeCell ref="A60:B60"/>
    <mergeCell ref="A85:B85"/>
    <mergeCell ref="A37:B37"/>
    <mergeCell ref="A76:B76"/>
    <mergeCell ref="A81:B81"/>
    <mergeCell ref="A93:B93"/>
    <mergeCell ref="A101:B101"/>
    <mergeCell ref="A113:B113"/>
  </mergeCells>
  <phoneticPr fontId="14" type="noConversion"/>
  <hyperlinks>
    <hyperlink ref="B14" r:id="rId1" xr:uid="{16761DDE-D7A9-8D4D-BA3A-9519A84B0BB0}"/>
  </hyperlinks>
  <pageMargins left="0" right="0" top="0.39370078740157483" bottom="0.11811023622047245" header="0" footer="0"/>
  <pageSetup paperSize="9" scale="51" orientation="portrait" r:id="rId2"/>
  <headerFooter>
    <oddHeader>&amp;C&amp;A</oddHeader>
    <oddFooter>&amp;CPagina &amp;P</oddFooter>
  </headerFooter>
  <rowBreaks count="1" manualBreakCount="1">
    <brk id="7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UP San Franc_2025.04.6_SINGOLO</vt:lpstr>
      <vt:lpstr>'UP San Franc_2025.04.6_SINGOLO'!Area_stampa</vt:lpstr>
      <vt:lpstr>'UP San Franc_2025.04.6_SINGOLO'!Titoli_stampa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Microsoft Office User</cp:lastModifiedBy>
  <cp:revision>1</cp:revision>
  <cp:lastPrinted>2023-03-07T23:15:10Z</cp:lastPrinted>
  <dcterms:created xsi:type="dcterms:W3CDTF">2015-09-30T17:59:55Z</dcterms:created>
  <dcterms:modified xsi:type="dcterms:W3CDTF">2025-03-21T21:52:11Z</dcterms:modified>
</cp:coreProperties>
</file>